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en_skoroszyt"/>
  <mc:AlternateContent xmlns:mc="http://schemas.openxmlformats.org/markup-compatibility/2006">
    <mc:Choice Requires="x15">
      <x15ac:absPath xmlns:x15ac="http://schemas.microsoft.com/office/spreadsheetml/2010/11/ac" url="\\10.10.7.210\kadry\UMOWY CYWILNOPRAWNE\KONTRAKTY\Konkursy 2025\KO_23_25_DKR_Zakład Radiologii II_Powtórka\"/>
    </mc:Choice>
  </mc:AlternateContent>
  <xr:revisionPtr revIDLastSave="0" documentId="13_ncr:1_{53EFC519-AE81-47F5-929E-52E79404A631}" xr6:coauthVersionLast="47" xr6:coauthVersionMax="47" xr10:uidLastSave="{00000000-0000-0000-0000-000000000000}"/>
  <bookViews>
    <workbookView xWindow="-28920" yWindow="-105" windowWidth="29040" windowHeight="15720" xr2:uid="{00000000-000D-0000-FFFF-FFFF00000000}"/>
  </bookViews>
  <sheets>
    <sheet name="wzór" sheetId="2" r:id="rId1"/>
  </sheets>
  <definedNames>
    <definedName name="_xlnm.Print_Area" localSheetId="0">wzór!$A$1:$O$23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2" l="1"/>
  <c r="F22" i="2" s="1"/>
  <c r="G22" i="2" s="1"/>
  <c r="F21" i="2"/>
  <c r="G21" i="2" s="1"/>
  <c r="F23" i="2" l="1"/>
  <c r="G23" i="2"/>
</calcChain>
</file>

<file path=xl/sharedStrings.xml><?xml version="1.0" encoding="utf-8"?>
<sst xmlns="http://schemas.openxmlformats.org/spreadsheetml/2006/main" count="40" uniqueCount="40">
  <si>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</si>
  <si>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</si>
  <si>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</si>
  <si>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</si>
  <si>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</si>
  <si>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</si>
  <si>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</si>
  <si>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</si>
  <si>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</si>
  <si>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2</t>
  </si>
  <si>
    <t xml:space="preserve">Szacunkowe koszty zamówienia dla zadania </t>
  </si>
  <si>
    <t>Wartość pakietu nr 2: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</si>
  <si>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</si>
  <si>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</si>
  <si>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</si>
  <si>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</si>
  <si>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</si>
  <si>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</si>
  <si>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</si>
  <si>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</si>
  <si>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</si>
  <si>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</si>
  <si>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zadanie nr 1  - udzielanie świadczeń zdrowotnych  przez lekarza specjalistę w dziedzinie radiologii   i diagnostyki obrazowej w zakresie m in.  wykonywania oraz opisywania badań usg, mammograficznych, biopsji pod kontrolą USG, implantacji znaczników oraz kotwic w Pracowni Ultrasonografii  Zakładu Radiologii IIna rzecz pacjentów  Narodowego Instytutu Onkologii im. Marii Skłodowskiej – Curie Państwowego Instytutu Badawczego (NIO – PIB);</t>
  </si>
  <si>
    <t xml:space="preserve">1.  Dyplom lekarza specjalisty z dziedziny radiologii i diagnostyki obrazowej </t>
  </si>
  <si>
    <t xml:space="preserve"> 2.  Polisa OC, badania lekarskie</t>
  </si>
  <si>
    <t xml:space="preserve">1.Opisywanie badań mammograficznych dla pacjentów ZR  II  </t>
  </si>
  <si>
    <t>5.Opis badania  MR piersi dla pacjentów ZR II</t>
  </si>
  <si>
    <t>6. Lokalizacja zmiany przed chemioterapią indukcyjną (znacznik go guza lub węzła chłonnego).</t>
  </si>
  <si>
    <t>8.Konsultacje - w ramach udziału w seminariach interdyscyplinarnych</t>
  </si>
  <si>
    <t>2.Wykonanie biopsji cienkoigłowej/ gruboigłowej pod kontrolą USG,</t>
  </si>
  <si>
    <t>7. Wykonywanie i opisywanie badań USG.</t>
  </si>
  <si>
    <t>3. Lokalizacja przedoperacyjna</t>
  </si>
  <si>
    <t>4. Wykonywanie badań USG ze środkiem kontrastowym (SONOVUE)</t>
  </si>
  <si>
    <t xml:space="preserve">1. Opisywanie badań mammograficznych dla pacjentów ZR  II  </t>
  </si>
  <si>
    <t>3. Certyfikat z ochrony radiologicznej pacjenta</t>
  </si>
  <si>
    <t>2. 'Wynagrodzenie godzinowe za faktyczne godziny wykonywania świadczeń medycznych potwierdzone w systemie Rejestracji  Udzielającego Zamówienia  - badania i zabiegi w Pracowni USG</t>
  </si>
  <si>
    <t>Załacznik nr 1 do Ogłoszenia konkursowego KO-23/25/DKR - zadanie nr 2</t>
  </si>
  <si>
    <t>….................................................................................</t>
  </si>
  <si>
    <t>podpis Oferenta</t>
  </si>
  <si>
    <t>Udzielający Zamówienia w ramach zadania nr 2 udzieli zamowienia 2 lekarzom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</si>
</sst>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  <numFmt numFmtId="166" formatCode="_-* #,##0\ _z_ł_-;\-* #,##0\ _z_ł_-;_-* &quot;-&quot;??\ _z_ł_-;_-@_-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7.5"/>
      <color theme="1"/>
      <name val="Times New Roman"/>
      <family val="1"/>
      <charset val="238"/>
    </font>
    <font>
      <i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1"/>
      </left>
      <right/>
      <top style="thin">
        <color theme="6"/>
      </top>
      <bottom style="thin">
        <color theme="6"/>
      </bottom>
      <diagonal/>
    </border>
    <border>
      <left style="medium">
        <color indexed="64"/>
      </left>
      <right style="thin">
        <color theme="1"/>
      </right>
      <top style="thin">
        <color indexed="64"/>
      </top>
      <bottom/>
      <diagonal/>
    </border>
    <border>
      <left style="medium">
        <color indexed="64"/>
      </left>
      <right style="thin">
        <color theme="1"/>
      </right>
      <top/>
      <bottom/>
      <diagonal/>
    </border>
    <border>
      <left style="medium">
        <color indexed="64"/>
      </left>
      <right style="thin">
        <color theme="1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6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6"/>
      </top>
      <bottom style="thin">
        <color theme="6"/>
      </bottom>
      <diagonal/>
    </border>
    <border>
      <left style="medium">
        <color theme="1"/>
      </left>
      <right/>
      <top/>
      <bottom/>
      <diagonal/>
    </border>
    <border>
      <left style="thin">
        <color theme="0" tint="-0.24994659260841701"/>
      </left>
      <right style="medium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1" fontId="8" fillId="0" borderId="11" xfId="0" quotePrefix="1" applyNumberFormat="1" applyFont="1" applyBorder="1" applyAlignment="1" applyProtection="1">
      <alignment horizontal="left" vertical="center" wrapText="1" indent="1"/>
      <protection locked="0"/>
    </xf>
    <xf numFmtId="1" fontId="8" fillId="0" borderId="13" xfId="0" quotePrefix="1" applyNumberFormat="1" applyFont="1" applyBorder="1" applyAlignment="1" applyProtection="1">
      <alignment horizontal="left" vertical="center" wrapText="1" inden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10" fillId="0" borderId="29" xfId="0" applyFont="1" applyBorder="1" applyAlignment="1" applyProtection="1">
      <alignment horizontal="justify" vertical="center" wrapText="1"/>
      <protection locked="0"/>
    </xf>
    <xf numFmtId="0" fontId="6" fillId="0" borderId="14" xfId="1" applyNumberFormat="1" applyFont="1" applyFill="1" applyBorder="1" applyAlignment="1" applyProtection="1">
      <alignment vertical="center" wrapText="1"/>
      <protection locked="0"/>
    </xf>
    <xf numFmtId="4" fontId="11" fillId="0" borderId="14" xfId="0" applyNumberFormat="1" applyFont="1" applyBorder="1" applyAlignment="1" applyProtection="1">
      <alignment vertical="center" wrapText="1"/>
      <protection locked="0"/>
    </xf>
    <xf numFmtId="4" fontId="4" fillId="0" borderId="14" xfId="2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24" fillId="2" borderId="1" xfId="0" applyFont="1" applyFill="1" applyBorder="1" applyAlignment="1">
      <alignment horizontal="right" vertical="center" wrapText="1" indent="1"/>
    </xf>
    <xf numFmtId="0" fontId="7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17" fillId="2" borderId="33" xfId="0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vertical="center" wrapText="1"/>
    </xf>
    <xf numFmtId="0" fontId="5" fillId="2" borderId="20" xfId="0" applyFont="1" applyFill="1" applyBorder="1" applyAlignment="1">
      <alignment vertical="center" wrapText="1"/>
    </xf>
    <xf numFmtId="0" fontId="6" fillId="2" borderId="34" xfId="0" applyFont="1" applyFill="1" applyBorder="1" applyAlignment="1">
      <alignment horizontal="right" vertical="center" wrapText="1" indent="1"/>
    </xf>
    <xf numFmtId="165" fontId="3" fillId="2" borderId="25" xfId="0" applyNumberFormat="1" applyFont="1" applyFill="1" applyBorder="1" applyAlignment="1">
      <alignment horizontal="center" vertical="center" wrapText="1"/>
    </xf>
    <xf numFmtId="165" fontId="3" fillId="2" borderId="26" xfId="0" applyNumberFormat="1" applyFont="1" applyFill="1" applyBorder="1" applyAlignment="1">
      <alignment horizontal="center"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14" fillId="3" borderId="0" xfId="0" applyFont="1" applyFill="1" applyAlignment="1" applyProtection="1">
      <alignment vertical="center" wrapText="1"/>
      <protection locked="0"/>
    </xf>
    <xf numFmtId="0" fontId="16" fillId="3" borderId="0" xfId="0" applyFont="1" applyFill="1" applyAlignment="1" applyProtection="1">
      <alignment vertical="center" wrapText="1"/>
      <protection locked="0"/>
    </xf>
    <xf numFmtId="0" fontId="21" fillId="3" borderId="0" xfId="0" applyFont="1" applyFill="1" applyAlignment="1" applyProtection="1">
      <alignment vertical="center" wrapText="1"/>
      <protection locked="0"/>
    </xf>
    <xf numFmtId="0" fontId="6" fillId="2" borderId="2" xfId="0" applyFont="1" applyFill="1" applyBorder="1" applyAlignment="1">
      <alignment horizontal="right" vertical="center" wrapText="1" indent="1"/>
    </xf>
    <xf numFmtId="1" fontId="6" fillId="3" borderId="23" xfId="0" quotePrefix="1" applyNumberFormat="1" applyFont="1" applyFill="1" applyBorder="1" applyAlignment="1">
      <alignment horizontal="center" vertical="center" wrapText="1"/>
    </xf>
    <xf numFmtId="1" fontId="6" fillId="3" borderId="25" xfId="0" quotePrefix="1" applyNumberFormat="1" applyFont="1" applyFill="1" applyBorder="1" applyAlignment="1">
      <alignment horizontal="center" vertical="center" wrapText="1"/>
    </xf>
    <xf numFmtId="1" fontId="9" fillId="0" borderId="10" xfId="0" quotePrefix="1" applyNumberFormat="1" applyFont="1" applyBorder="1" applyAlignment="1" applyProtection="1">
      <alignment horizontal="left" vertical="center" wrapText="1" indent="1"/>
      <protection locked="0"/>
    </xf>
    <xf numFmtId="1" fontId="9" fillId="0" borderId="17" xfId="0" quotePrefix="1" applyNumberFormat="1" applyFont="1" applyBorder="1" applyAlignment="1" applyProtection="1">
      <alignment horizontal="left" vertical="center" wrapText="1" indent="1"/>
      <protection locked="0"/>
    </xf>
    <xf numFmtId="1" fontId="9" fillId="0" borderId="37" xfId="0" quotePrefix="1" applyNumberFormat="1" applyFont="1" applyBorder="1" applyAlignment="1" applyProtection="1">
      <alignment horizontal="left" vertical="center" wrapText="1" indent="1"/>
      <protection locked="0"/>
    </xf>
    <xf numFmtId="0" fontId="6" fillId="0" borderId="41" xfId="0" quotePrefix="1" applyFont="1" applyBorder="1" applyAlignment="1" applyProtection="1">
      <alignment vertical="center" wrapText="1"/>
      <protection locked="0"/>
    </xf>
    <xf numFmtId="0" fontId="0" fillId="0" borderId="42" xfId="0" applyBorder="1" applyAlignment="1" applyProtection="1">
      <alignment vertical="center" wrapText="1"/>
      <protection locked="0"/>
    </xf>
    <xf numFmtId="165" fontId="9" fillId="3" borderId="15" xfId="0" applyNumberFormat="1" applyFont="1" applyFill="1" applyBorder="1" applyAlignment="1">
      <alignment horizontal="center" vertical="center" wrapText="1"/>
    </xf>
    <xf numFmtId="165" fontId="9" fillId="3" borderId="43" xfId="0" applyNumberFormat="1" applyFont="1" applyFill="1" applyBorder="1" applyAlignment="1">
      <alignment horizontal="center" vertical="center" wrapText="1"/>
    </xf>
    <xf numFmtId="165" fontId="9" fillId="3" borderId="44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right" vertical="center" wrapText="1" indent="1"/>
    </xf>
    <xf numFmtId="0" fontId="0" fillId="0" borderId="45" xfId="0" applyBorder="1" applyAlignment="1" applyProtection="1">
      <alignment vertical="center" wrapText="1"/>
      <protection locked="0"/>
    </xf>
    <xf numFmtId="0" fontId="12" fillId="0" borderId="0" xfId="0" applyFont="1" applyBorder="1" applyAlignment="1" applyProtection="1">
      <alignment horizontal="right" vertical="center" wrapText="1"/>
      <protection locked="0"/>
    </xf>
    <xf numFmtId="0" fontId="6" fillId="2" borderId="38" xfId="0" applyFont="1" applyFill="1" applyBorder="1" applyAlignment="1">
      <alignment horizontal="right" vertical="center" wrapText="1" indent="1"/>
    </xf>
    <xf numFmtId="0" fontId="6" fillId="2" borderId="39" xfId="0" applyFont="1" applyFill="1" applyBorder="1" applyAlignment="1">
      <alignment horizontal="right" vertical="center" wrapText="1" indent="1"/>
    </xf>
    <xf numFmtId="0" fontId="6" fillId="2" borderId="40" xfId="0" applyFont="1" applyFill="1" applyBorder="1" applyAlignment="1">
      <alignment horizontal="right" vertical="center" wrapText="1" indent="1"/>
    </xf>
    <xf numFmtId="0" fontId="7" fillId="0" borderId="46" xfId="0" applyFont="1" applyBorder="1" applyAlignment="1" applyProtection="1">
      <alignment horizontal="left" vertical="center" wrapText="1" indent="1"/>
      <protection locked="0"/>
    </xf>
    <xf numFmtId="0" fontId="7" fillId="0" borderId="47" xfId="0" applyFont="1" applyBorder="1" applyAlignment="1" applyProtection="1">
      <alignment horizontal="left" vertical="center" wrapText="1" indent="1"/>
      <protection locked="0"/>
    </xf>
    <xf numFmtId="0" fontId="7" fillId="0" borderId="5" xfId="0" applyFont="1" applyBorder="1" applyAlignment="1" applyProtection="1">
      <alignment horizontal="left" vertical="center" wrapText="1" indent="1"/>
      <protection locked="0"/>
    </xf>
    <xf numFmtId="0" fontId="6" fillId="2" borderId="3" xfId="0" applyFont="1" applyFill="1" applyBorder="1" applyAlignment="1">
      <alignment horizontal="right" vertical="center" wrapText="1" indent="1"/>
    </xf>
    <xf numFmtId="1" fontId="9" fillId="0" borderId="6" xfId="0" quotePrefix="1" applyNumberFormat="1" applyFont="1" applyBorder="1" applyAlignment="1" applyProtection="1">
      <alignment horizontal="left" vertical="center" wrapText="1" indent="1"/>
      <protection locked="0"/>
    </xf>
    <xf numFmtId="1" fontId="9" fillId="0" borderId="7" xfId="0" quotePrefix="1" applyNumberFormat="1" applyFont="1" applyBorder="1" applyAlignment="1" applyProtection="1">
      <alignment horizontal="left" vertical="center" wrapText="1" indent="1"/>
      <protection locked="0"/>
    </xf>
    <xf numFmtId="1" fontId="9" fillId="0" borderId="8" xfId="0" quotePrefix="1" applyNumberFormat="1" applyFont="1" applyBorder="1" applyAlignment="1" applyProtection="1">
      <alignment horizontal="left" vertical="center" wrapText="1" indent="1"/>
      <protection locked="0"/>
    </xf>
    <xf numFmtId="1" fontId="9" fillId="0" borderId="9" xfId="0" quotePrefix="1" applyNumberFormat="1" applyFont="1" applyBorder="1" applyAlignment="1" applyProtection="1">
      <alignment horizontal="left" vertical="center" wrapText="1" indent="1"/>
      <protection locked="0"/>
    </xf>
    <xf numFmtId="1" fontId="9" fillId="0" borderId="10" xfId="0" quotePrefix="1" applyNumberFormat="1" applyFont="1" applyBorder="1" applyAlignment="1" applyProtection="1">
      <alignment horizontal="left" vertical="center" wrapText="1" indent="1"/>
      <protection locked="0"/>
    </xf>
    <xf numFmtId="1" fontId="9" fillId="0" borderId="11" xfId="0" quotePrefix="1" applyNumberFormat="1" applyFont="1" applyBorder="1" applyAlignment="1" applyProtection="1">
      <alignment horizontal="left" vertical="center" wrapText="1" indent="1"/>
      <protection locked="0"/>
    </xf>
    <xf numFmtId="1" fontId="9" fillId="0" borderId="21" xfId="0" quotePrefix="1" applyNumberFormat="1" applyFont="1" applyBorder="1" applyAlignment="1" applyProtection="1">
      <alignment horizontal="left" vertical="center" wrapText="1" indent="1"/>
      <protection locked="0"/>
    </xf>
    <xf numFmtId="1" fontId="9" fillId="0" borderId="12" xfId="0" quotePrefix="1" applyNumberFormat="1" applyFont="1" applyBorder="1" applyAlignment="1" applyProtection="1">
      <alignment horizontal="left" vertical="center" wrapText="1" indent="1"/>
      <protection locked="0"/>
    </xf>
    <xf numFmtId="1" fontId="9" fillId="3" borderId="7" xfId="0" quotePrefix="1" applyNumberFormat="1" applyFont="1" applyFill="1" applyBorder="1" applyAlignment="1">
      <alignment horizontal="left" vertical="center" wrapText="1" indent="1"/>
    </xf>
    <xf numFmtId="1" fontId="9" fillId="3" borderId="8" xfId="0" quotePrefix="1" applyNumberFormat="1" applyFont="1" applyFill="1" applyBorder="1" applyAlignment="1">
      <alignment horizontal="left" vertical="center" wrapText="1" indent="1"/>
    </xf>
    <xf numFmtId="1" fontId="6" fillId="3" borderId="22" xfId="0" quotePrefix="1" applyNumberFormat="1" applyFont="1" applyFill="1" applyBorder="1" applyAlignment="1">
      <alignment horizontal="center" vertical="center" wrapText="1"/>
    </xf>
    <xf numFmtId="1" fontId="6" fillId="3" borderId="23" xfId="0" quotePrefix="1" applyNumberFormat="1" applyFont="1" applyFill="1" applyBorder="1" applyAlignment="1">
      <alignment horizontal="center" vertical="center" wrapText="1"/>
    </xf>
    <xf numFmtId="1" fontId="6" fillId="3" borderId="24" xfId="0" quotePrefix="1" applyNumberFormat="1" applyFont="1" applyFill="1" applyBorder="1" applyAlignment="1">
      <alignment horizontal="center" vertical="center" wrapText="1"/>
    </xf>
    <xf numFmtId="1" fontId="6" fillId="3" borderId="25" xfId="0" quotePrefix="1" applyNumberFormat="1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166" fontId="10" fillId="0" borderId="36" xfId="1" applyNumberFormat="1" applyFont="1" applyBorder="1" applyAlignment="1" applyProtection="1">
      <alignment horizontal="center" vertical="center" wrapText="1"/>
      <protection locked="0"/>
    </xf>
    <xf numFmtId="166" fontId="10" fillId="0" borderId="35" xfId="1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45" xfId="0" applyBorder="1" applyAlignment="1" applyProtection="1">
      <alignment horizontal="center" vertical="center" wrapText="1"/>
      <protection locked="0"/>
    </xf>
    <xf numFmtId="1" fontId="6" fillId="3" borderId="27" xfId="0" quotePrefix="1" applyNumberFormat="1" applyFont="1" applyFill="1" applyBorder="1" applyAlignment="1">
      <alignment horizontal="center" vertical="center" wrapText="1"/>
    </xf>
    <xf numFmtId="1" fontId="6" fillId="3" borderId="28" xfId="0" quotePrefix="1" applyNumberFormat="1" applyFont="1" applyFill="1" applyBorder="1" applyAlignment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6</xdr:row>
          <xdr:rowOff>152400</xdr:rowOff>
        </xdr:from>
        <xdr:to>
          <xdr:col>4</xdr:col>
          <xdr:colOff>476250</xdr:colOff>
          <xdr:row>7</xdr:row>
          <xdr:rowOff>133350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6</xdr:row>
          <xdr:rowOff>22860</xdr:rowOff>
        </xdr:from>
        <xdr:to>
          <xdr:col>1</xdr:col>
          <xdr:colOff>266700</xdr:colOff>
          <xdr:row>7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7</xdr:row>
          <xdr:rowOff>22860</xdr:rowOff>
        </xdr:from>
        <xdr:to>
          <xdr:col>3</xdr:col>
          <xdr:colOff>266700</xdr:colOff>
          <xdr:row>7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6</xdr:row>
          <xdr:rowOff>137160</xdr:rowOff>
        </xdr:from>
        <xdr:to>
          <xdr:col>5</xdr:col>
          <xdr:colOff>495300</xdr:colOff>
          <xdr:row>7</xdr:row>
          <xdr:rowOff>133350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7</xdr:row>
          <xdr:rowOff>22860</xdr:rowOff>
        </xdr:from>
        <xdr:to>
          <xdr:col>1</xdr:col>
          <xdr:colOff>266700</xdr:colOff>
          <xdr:row>7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6</xdr:row>
          <xdr:rowOff>22860</xdr:rowOff>
        </xdr:from>
        <xdr:to>
          <xdr:col>3</xdr:col>
          <xdr:colOff>266700</xdr:colOff>
          <xdr:row>7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72"/>
  <sheetViews>
    <sheetView showGridLines="0" tabSelected="1" topLeftCell="A10" zoomScale="90" zoomScaleNormal="90" workbookViewId="0">
      <selection activeCell="B36" sqref="B35:B36"/>
    </sheetView>
  </sheetViews>
  <sheetFormatPr defaultColWidth="0" defaultRowHeight="14.4" zeroHeight="1" outlineLevelRow="1" x14ac:dyDescent="0.3"/>
  <cols>
    <col min="1" max="1" width="57.6640625" style="1" customWidth="1"/>
    <col min="2" max="2" width="43.332031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22.109375" style="1" customWidth="1"/>
    <col min="8" max="8" width="24.6640625" style="22" customWidth="1"/>
    <col min="9" max="9" width="27.6640625" style="1" hidden="1" customWidth="1"/>
    <col min="10" max="16384" width="8.6640625" style="1" hidden="1"/>
  </cols>
  <sheetData>
    <row r="1" spans="1:8" ht="29.25" customHeight="1" x14ac:dyDescent="0.3">
      <c r="A1" s="9"/>
      <c r="B1" s="9"/>
      <c r="C1" s="9"/>
      <c r="D1" s="9"/>
      <c r="E1" s="39"/>
      <c r="F1" s="39"/>
      <c r="G1" s="39"/>
    </row>
    <row r="2" spans="1:8" ht="25.5" customHeight="1" x14ac:dyDescent="0.3">
      <c r="A2" s="38"/>
      <c r="B2" s="67" t="s">
        <v>36</v>
      </c>
      <c r="C2" s="67"/>
      <c r="D2" s="67"/>
      <c r="E2" s="67"/>
      <c r="F2" s="67"/>
      <c r="G2" s="67"/>
    </row>
    <row r="3" spans="1:8" ht="63" customHeight="1" x14ac:dyDescent="0.3">
      <c r="A3" s="37" t="s">
        <v>15</v>
      </c>
      <c r="B3" s="43" t="s">
        <v>22</v>
      </c>
      <c r="C3" s="44"/>
      <c r="D3" s="44"/>
      <c r="E3" s="44"/>
      <c r="F3" s="44"/>
      <c r="G3" s="45"/>
    </row>
    <row r="4" spans="1:8" ht="25.5" customHeight="1" x14ac:dyDescent="0.3">
      <c r="A4" s="46" t="s">
        <v>0</v>
      </c>
      <c r="B4" s="47" t="s">
        <v>23</v>
      </c>
      <c r="C4" s="48"/>
      <c r="D4" s="48"/>
      <c r="E4" s="48"/>
      <c r="F4" s="48"/>
      <c r="G4" s="49"/>
    </row>
    <row r="5" spans="1:8" ht="25.5" customHeight="1" x14ac:dyDescent="0.3">
      <c r="A5" s="46"/>
      <c r="B5" s="50" t="s">
        <v>24</v>
      </c>
      <c r="C5" s="51"/>
      <c r="D5" s="51"/>
      <c r="E5" s="51"/>
      <c r="F5" s="51"/>
      <c r="G5" s="52"/>
      <c r="H5" s="23"/>
    </row>
    <row r="6" spans="1:8" ht="36.6" customHeight="1" x14ac:dyDescent="0.3">
      <c r="A6" s="46"/>
      <c r="B6" s="50" t="s">
        <v>34</v>
      </c>
      <c r="C6" s="51"/>
      <c r="D6" s="51"/>
      <c r="E6" s="51"/>
      <c r="F6" s="51"/>
      <c r="G6" s="52"/>
    </row>
    <row r="7" spans="1:8" ht="20.7" customHeight="1" x14ac:dyDescent="0.3">
      <c r="A7" s="26" t="s">
        <v>14</v>
      </c>
      <c r="B7" s="57" t="s">
        <v>5</v>
      </c>
      <c r="C7" s="58"/>
      <c r="D7" s="27" t="s">
        <v>4</v>
      </c>
      <c r="E7" s="58" t="s">
        <v>2</v>
      </c>
      <c r="F7" s="68" t="s">
        <v>7</v>
      </c>
      <c r="G7" s="70"/>
    </row>
    <row r="8" spans="1:8" ht="22.95" customHeight="1" x14ac:dyDescent="0.3">
      <c r="A8" s="10" t="s">
        <v>21</v>
      </c>
      <c r="B8" s="59" t="s">
        <v>3</v>
      </c>
      <c r="C8" s="60"/>
      <c r="D8" s="28" t="s">
        <v>6</v>
      </c>
      <c r="E8" s="60"/>
      <c r="F8" s="69"/>
      <c r="G8" s="71"/>
    </row>
    <row r="9" spans="1:8" ht="18" customHeight="1" x14ac:dyDescent="0.3">
      <c r="A9" s="40" t="s">
        <v>13</v>
      </c>
      <c r="B9" s="55" t="s">
        <v>12</v>
      </c>
      <c r="C9" s="55"/>
      <c r="D9" s="55"/>
      <c r="E9" s="55"/>
      <c r="F9" s="55"/>
      <c r="G9" s="56"/>
    </row>
    <row r="10" spans="1:8" ht="25.5" customHeight="1" x14ac:dyDescent="0.3">
      <c r="A10" s="41"/>
      <c r="B10" s="53" t="s">
        <v>25</v>
      </c>
      <c r="C10" s="51"/>
      <c r="D10" s="51"/>
      <c r="E10" s="51"/>
      <c r="F10" s="51"/>
      <c r="G10" s="2"/>
    </row>
    <row r="11" spans="1:8" ht="38.4" customHeight="1" x14ac:dyDescent="0.3">
      <c r="A11" s="41"/>
      <c r="B11" s="31" t="s">
        <v>29</v>
      </c>
      <c r="C11" s="29"/>
      <c r="E11" s="29"/>
      <c r="F11" s="29"/>
      <c r="G11" s="2"/>
    </row>
    <row r="12" spans="1:8" ht="25.5" customHeight="1" x14ac:dyDescent="0.3">
      <c r="A12" s="41"/>
      <c r="B12" s="31" t="s">
        <v>31</v>
      </c>
      <c r="C12" s="29"/>
      <c r="D12" s="29"/>
      <c r="E12" s="29"/>
      <c r="F12" s="29"/>
      <c r="G12" s="2"/>
    </row>
    <row r="13" spans="1:8" ht="31.8" customHeight="1" x14ac:dyDescent="0.3">
      <c r="A13" s="41"/>
      <c r="B13" s="31" t="s">
        <v>32</v>
      </c>
      <c r="C13" s="29"/>
      <c r="D13" s="29"/>
      <c r="E13" s="29"/>
      <c r="F13" s="29"/>
      <c r="G13" s="2"/>
    </row>
    <row r="14" spans="1:8" ht="31.95" customHeight="1" x14ac:dyDescent="0.3">
      <c r="A14" s="41"/>
      <c r="B14" s="30" t="s">
        <v>26</v>
      </c>
      <c r="C14" s="29"/>
      <c r="D14" s="29"/>
      <c r="E14" s="29"/>
      <c r="F14" s="29"/>
      <c r="G14" s="2"/>
    </row>
    <row r="15" spans="1:8" ht="40.200000000000003" customHeight="1" x14ac:dyDescent="0.3">
      <c r="A15" s="41"/>
      <c r="B15" s="29" t="s">
        <v>27</v>
      </c>
      <c r="C15" s="29"/>
      <c r="D15" s="29"/>
      <c r="E15" s="29"/>
      <c r="F15" s="29"/>
      <c r="G15" s="2"/>
    </row>
    <row r="16" spans="1:8" ht="25.5" customHeight="1" x14ac:dyDescent="0.3">
      <c r="A16" s="41"/>
      <c r="B16" s="51" t="s">
        <v>30</v>
      </c>
      <c r="C16" s="51"/>
      <c r="D16" s="51"/>
      <c r="E16" s="51"/>
      <c r="F16" s="51"/>
      <c r="G16" s="2"/>
    </row>
    <row r="17" spans="1:9" ht="25.5" customHeight="1" thickBot="1" x14ac:dyDescent="0.35">
      <c r="A17" s="42"/>
      <c r="B17" s="54" t="s">
        <v>28</v>
      </c>
      <c r="C17" s="54"/>
      <c r="D17" s="54"/>
      <c r="E17" s="54"/>
      <c r="F17" s="54"/>
      <c r="G17" s="3"/>
    </row>
    <row r="18" spans="1:9" ht="55.5" customHeight="1" outlineLevel="1" x14ac:dyDescent="0.3">
      <c r="A18" s="11" t="s">
        <v>10</v>
      </c>
      <c r="B18" s="12" t="s">
        <v>8</v>
      </c>
      <c r="C18" s="12" t="s">
        <v>1</v>
      </c>
      <c r="D18" s="12" t="s">
        <v>20</v>
      </c>
      <c r="E18" s="12" t="s">
        <v>19</v>
      </c>
      <c r="F18" s="12" t="s">
        <v>17</v>
      </c>
      <c r="G18" s="13" t="s">
        <v>18</v>
      </c>
      <c r="H18" s="24"/>
    </row>
    <row r="19" spans="1:9" s="4" customFormat="1" ht="13.95" customHeight="1" outlineLevel="1" x14ac:dyDescent="0.3">
      <c r="A19" s="14" t="s">
        <v>16</v>
      </c>
      <c r="B19" s="15">
        <v>1</v>
      </c>
      <c r="C19" s="15">
        <v>2</v>
      </c>
      <c r="D19" s="15">
        <v>3</v>
      </c>
      <c r="E19" s="15">
        <v>4</v>
      </c>
      <c r="F19" s="15">
        <v>5</v>
      </c>
      <c r="G19" s="16">
        <v>6</v>
      </c>
      <c r="H19" s="25"/>
    </row>
    <row r="20" spans="1:9" ht="15" customHeight="1" outlineLevel="1" x14ac:dyDescent="0.3">
      <c r="A20" s="61" t="s">
        <v>9</v>
      </c>
      <c r="B20" s="62"/>
      <c r="C20" s="62"/>
      <c r="D20" s="62"/>
      <c r="E20" s="62"/>
      <c r="F20" s="62"/>
      <c r="G20" s="63"/>
    </row>
    <row r="21" spans="1:9" ht="48" customHeight="1" outlineLevel="1" x14ac:dyDescent="0.3">
      <c r="A21" s="5" t="s">
        <v>33</v>
      </c>
      <c r="B21" s="64">
        <v>1</v>
      </c>
      <c r="C21" s="32">
        <v>150</v>
      </c>
      <c r="D21" s="6"/>
      <c r="E21" s="7"/>
      <c r="F21" s="8">
        <f>E21*C21*$B$21</f>
        <v>0</v>
      </c>
      <c r="G21" s="36">
        <f t="shared" ref="G21:G22" si="0">F21</f>
        <v>0</v>
      </c>
      <c r="H21" s="35"/>
      <c r="I21" s="22"/>
    </row>
    <row r="22" spans="1:9" ht="54" customHeight="1" outlineLevel="1" x14ac:dyDescent="0.3">
      <c r="A22" s="5" t="s">
        <v>35</v>
      </c>
      <c r="B22" s="65"/>
      <c r="C22" s="33">
        <v>230</v>
      </c>
      <c r="D22" s="6"/>
      <c r="E22" s="7">
        <f t="shared" ref="E22" si="1">D22</f>
        <v>0</v>
      </c>
      <c r="F22" s="8">
        <f t="shared" ref="F22" si="2">E22*C22*$B$21</f>
        <v>0</v>
      </c>
      <c r="G22" s="34">
        <f t="shared" si="0"/>
        <v>0</v>
      </c>
      <c r="H22" s="35"/>
      <c r="I22" s="22"/>
    </row>
    <row r="23" spans="1:9" ht="18" outlineLevel="1" x14ac:dyDescent="0.3">
      <c r="A23" s="17"/>
      <c r="B23" s="18"/>
      <c r="C23" s="18"/>
      <c r="D23" s="18"/>
      <c r="E23" s="19" t="s">
        <v>11</v>
      </c>
      <c r="F23" s="20">
        <f>SUM(F$21:F22)</f>
        <v>0</v>
      </c>
      <c r="G23" s="21">
        <f>SUM(G$21:G22)</f>
        <v>0</v>
      </c>
    </row>
    <row r="24" spans="1:9" x14ac:dyDescent="0.3"/>
    <row r="25" spans="1:9" x14ac:dyDescent="0.3"/>
    <row r="26" spans="1:9" x14ac:dyDescent="0.3">
      <c r="D26" s="66" t="s">
        <v>37</v>
      </c>
      <c r="E26" s="66"/>
    </row>
    <row r="27" spans="1:9" ht="28.8" x14ac:dyDescent="0.3">
      <c r="A27" s="1" t="s">
        <v>39</v>
      </c>
      <c r="D27" s="66" t="s">
        <v>38</v>
      </c>
      <c r="E27" s="66"/>
    </row>
    <row r="28" spans="1:9" x14ac:dyDescent="0.3"/>
    <row r="29" spans="1:9" x14ac:dyDescent="0.3"/>
    <row r="30" spans="1:9" x14ac:dyDescent="0.3"/>
    <row r="31" spans="1:9" x14ac:dyDescent="0.3"/>
    <row r="32" spans="1:9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</sheetData>
  <sheetProtection formatCells="0" formatColumns="0" formatRows="0" insertRows="0" insertHyperlinks="0" deleteRows="0" autoFilter="0" pivotTables="0"/>
  <mergeCells count="21">
    <mergeCell ref="A20:G20"/>
    <mergeCell ref="B21:B22"/>
    <mergeCell ref="D26:E26"/>
    <mergeCell ref="D27:E27"/>
    <mergeCell ref="B2:G2"/>
    <mergeCell ref="E7:E8"/>
    <mergeCell ref="F7:F8"/>
    <mergeCell ref="G7:G8"/>
    <mergeCell ref="E1:G1"/>
    <mergeCell ref="A9:A17"/>
    <mergeCell ref="B3:G3"/>
    <mergeCell ref="A4:A6"/>
    <mergeCell ref="B4:G4"/>
    <mergeCell ref="B5:G5"/>
    <mergeCell ref="B6:G6"/>
    <mergeCell ref="B10:F10"/>
    <mergeCell ref="B16:F16"/>
    <mergeCell ref="B17:F17"/>
    <mergeCell ref="B9:G9"/>
    <mergeCell ref="B7:C7"/>
    <mergeCell ref="B8:C8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58" fitToHeight="0" orientation="landscape" r:id="rId1"/>
  <headerFooter>
    <oddHeader xml:space="preserve">&amp;CWNIOSEK O URUCHOMIENIE PROCEDURY UDZIELENIA ZAMÓWIENIA NA ŚWIADCZENIA ZDROWOTNE  </oddHeader>
    <oddFooter>&amp;C&amp;P/&amp;N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6</xdr:row>
                    <xdr:rowOff>152400</xdr:rowOff>
                  </from>
                  <to>
                    <xdr:col>4</xdr:col>
                    <xdr:colOff>480060</xdr:colOff>
                    <xdr:row>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99060</xdr:colOff>
                    <xdr:row>6</xdr:row>
                    <xdr:rowOff>22860</xdr:rowOff>
                  </from>
                  <to>
                    <xdr:col>1</xdr:col>
                    <xdr:colOff>266700</xdr:colOff>
                    <xdr:row>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3</xdr:col>
                    <xdr:colOff>99060</xdr:colOff>
                    <xdr:row>7</xdr:row>
                    <xdr:rowOff>22860</xdr:rowOff>
                  </from>
                  <to>
                    <xdr:col>3</xdr:col>
                    <xdr:colOff>266700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327660</xdr:colOff>
                    <xdr:row>6</xdr:row>
                    <xdr:rowOff>137160</xdr:rowOff>
                  </from>
                  <to>
                    <xdr:col>5</xdr:col>
                    <xdr:colOff>495300</xdr:colOff>
                    <xdr:row>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99060</xdr:colOff>
                    <xdr:row>7</xdr:row>
                    <xdr:rowOff>22860</xdr:rowOff>
                  </from>
                  <to>
                    <xdr:col>1</xdr:col>
                    <xdr:colOff>266700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99060</xdr:colOff>
                    <xdr:row>6</xdr:row>
                    <xdr:rowOff>22860</xdr:rowOff>
                  </from>
                  <to>
                    <xdr:col>3</xdr:col>
                    <xdr:colOff>266700</xdr:colOff>
                    <xdr:row>7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Monika Kordiał-Nalej</cp:lastModifiedBy>
  <cp:lastPrinted>2025-03-11T07:39:03Z</cp:lastPrinted>
  <dcterms:created xsi:type="dcterms:W3CDTF">2019-08-20T07:23:51Z</dcterms:created>
  <dcterms:modified xsi:type="dcterms:W3CDTF">2025-03-12T09:34:36Z</dcterms:modified>
  <cp:category>um. cywil-prawne</cp:category>
</cp:coreProperties>
</file>